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1760FF62-03F3-4FE0-AC3B-246C31F03FD5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8" yWindow="-108" windowWidth="23256" windowHeight="12576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D39" i="1" l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<sst xmlns="http://schemas.openxmlformats.org/spreadsheetml/2006/main" count="51" uniqueCount="51">
  <si>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</si>
  <si>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</si>
  <si>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</si>
  <si>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</si>
  <si>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</si>
  <si>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</si>
  <si>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</si>
  <si>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</si>
  <si>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</si>
  <si>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</si>
  <si>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</si>
  <si>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</si>
  <si>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</si>
  <si>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</si>
  <si>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</si>
  <si>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</si>
  <si>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</si>
  <si>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</si>
  <si>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</si>
  <si>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</si>
  <si>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</si>
  <si>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</si>
  <si>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</si>
  <si>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</si>
  <si>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</si>
  <si>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</si>
  <si>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</si>
  <si>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</si>
  <si>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</si>
  <si>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</si>
  <si>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</si>
  <si>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</si>
  <si>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</si>
  <si>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</si>
  <si>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</si>
  <si>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</si>
  <si>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</si>
  <si>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</si>
  <si>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</si>
  <si>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</si>
  <si>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</si>
  <si>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</si>
  <si>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MUNICIPAL DEL AGUA Y SANEAMIENTO DE ROSALES</t>
  </si>
  <si>
    <t>Del 01 de enero al 31 de diciembre 2024</t>
  </si>
  <si>
    <t>“Bajo protesta de decir verdad declaramos que los Estados Financieros y sus notas, son razonablemente correctos y son responsabilidad del emisor.”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</si>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</sst>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120" zoomScaleNormal="120" workbookViewId="0">
      <selection activeCell="D48" sqref="D48"/>
    </sheetView>
  </sheetViews>
  <sheetFormatPr baseColWidth="10" defaultColWidth="11.44140625" defaultRowHeight="15" customHeight="1" x14ac:dyDescent="0.2"/>
  <cols>
    <col min="1" max="1" width="11.44140625" style="1"/>
    <col min="2" max="2" width="47.44140625" style="1" customWidth="1"/>
    <col min="3" max="3" width="11.44140625" style="1"/>
    <col min="4" max="4" width="14" style="1" customWidth="1"/>
    <col min="5" max="16384" width="11.44140625" style="1"/>
  </cols>
  <sheetData>
    <row r="1" spans="2:8" ht="15" customHeight="1" thickBot="1" x14ac:dyDescent="0.25"/>
    <row r="2" spans="2:8" ht="15" customHeight="1" x14ac:dyDescent="0.25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5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3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5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5">
      <c r="B12" s="8" t="s">
        <v>15</v>
      </c>
      <c r="C12" s="15">
        <f>SUM(C13:C20)</f>
        <v>8443063.8499999996</v>
      </c>
      <c r="D12" s="16">
        <f>SUM(D13:D20)</f>
        <v>696772</v>
      </c>
      <c r="E12" s="15">
        <f t="shared" si="0"/>
        <v>9139835.8499999996</v>
      </c>
      <c r="F12" s="16">
        <f>SUM(F13:F20)</f>
        <v>7265472.4800000004</v>
      </c>
      <c r="G12" s="15">
        <f>SUM(G13:G20)</f>
        <v>7006927.5800000001</v>
      </c>
      <c r="H12" s="14">
        <f t="shared" si="1"/>
        <v>1874363.3699999992</v>
      </c>
    </row>
    <row r="13" spans="2:8" ht="15" customHeight="1" x14ac:dyDescent="0.2">
      <c r="B13" s="6" t="s">
        <v>16</v>
      </c>
      <c r="C13" s="17">
        <v>8184600.1500000004</v>
      </c>
      <c r="D13" s="18">
        <v>-228259.20000000001</v>
      </c>
      <c r="E13" s="19">
        <f t="shared" si="0"/>
        <v>7956340.9500000002</v>
      </c>
      <c r="F13" s="18">
        <v>6592710.9100000001</v>
      </c>
      <c r="G13" s="17">
        <v>6334166.0099999998</v>
      </c>
      <c r="H13" s="20">
        <f t="shared" si="1"/>
        <v>1363630.04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258463.7</v>
      </c>
      <c r="D20" s="18">
        <v>925031.2</v>
      </c>
      <c r="E20" s="19">
        <f t="shared" si="0"/>
        <v>1183494.8999999999</v>
      </c>
      <c r="F20" s="18">
        <v>672761.57</v>
      </c>
      <c r="G20" s="17">
        <v>672761.57</v>
      </c>
      <c r="H20" s="20">
        <f t="shared" si="1"/>
        <v>510733.32999999996</v>
      </c>
    </row>
    <row r="21" spans="2:8" s="9" customFormat="1" ht="15" customHeight="1" x14ac:dyDescent="0.25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5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5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5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5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5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5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3">
      <c r="B39" s="5" t="s">
        <v>41</v>
      </c>
      <c r="C39" s="24">
        <f>SUM(C37,C36,C35,C33,C28,C25,C21,C12,C9)</f>
        <v>8443063.8499999996</v>
      </c>
      <c r="D39" s="25">
        <f>SUM(D37,D36,D35,D33,D28,D25,D9,D12,D21)</f>
        <v>696772</v>
      </c>
      <c r="E39" s="24">
        <f t="shared" si="0"/>
        <v>9139835.8499999996</v>
      </c>
      <c r="F39" s="25">
        <f>SUM(F37,F36,F35,F33,F28,F25,F21,F12,F9)</f>
        <v>7265472.4800000004</v>
      </c>
      <c r="G39" s="24">
        <f>SUM(G37,G36,G35,G33,G28,G25,G21,G12,G9)</f>
        <v>7006927.5800000001</v>
      </c>
      <c r="H39" s="26">
        <f t="shared" si="1"/>
        <v>1874363.3699999992</v>
      </c>
    </row>
    <row r="41" spans="2:8" s="27" customFormat="1" ht="15" customHeight="1" x14ac:dyDescent="0.2">
      <c r="B41" s="27" t="s">
        <v>44</v>
      </c>
    </row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>
      <c r="B44" s="27" t="s">
        <v>45</v>
      </c>
      <c r="E44" s="27" t="s">
        <v>48</v>
      </c>
    </row>
    <row r="45" spans="2:8" s="27" customFormat="1" ht="15" customHeight="1" x14ac:dyDescent="0.2">
      <c r="B45" s="27" t="s">
        <v>46</v>
      </c>
      <c r="E45" s="27" t="s">
        <v>49</v>
      </c>
    </row>
    <row r="46" spans="2:8" s="27" customFormat="1" ht="15" customHeight="1" x14ac:dyDescent="0.2">
      <c r="B46" s="27" t="s">
        <v>47</v>
      </c>
      <c r="E46" s="27" t="s">
        <v>50</v>
      </c>
    </row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2025-02-04T18:49:33Z</cp:lastPrinted>
  <dcterms:created xsi:type="dcterms:W3CDTF">2019-12-16T16:57:10Z</dcterms:created>
  <dcterms:modified xsi:type="dcterms:W3CDTF">2025-02-04T18:49:38Z</dcterms:modified>
</cp:coreProperties>
</file>